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425"/>
  </bookViews>
  <sheets>
    <sheet name="Sheet1" sheetId="1" r:id="rId1"/>
  </sheets>
  <calcPr calcId="144525" concurrentCalc="0"/>
</workbook>
</file>

<file path=xl/sharedStrings.xml><?xml version="1.0" encoding="utf-8"?>
<sst xmlns="http://schemas.openxmlformats.org/spreadsheetml/2006/main" count="33">
  <si>
    <r>
      <t>2026</t>
    </r>
    <r>
      <rPr>
        <sz val="20"/>
        <color theme="1"/>
        <rFont val="方正小标宋简体"/>
        <charset val="134"/>
      </rPr>
      <t>年第</t>
    </r>
    <r>
      <rPr>
        <b/>
        <sz val="20"/>
        <color theme="1"/>
        <rFont val="宋体"/>
        <charset val="134"/>
      </rPr>
      <t>3</t>
    </r>
    <r>
      <rPr>
        <sz val="20"/>
        <color theme="1"/>
        <rFont val="方正小标宋简体"/>
        <charset val="134"/>
      </rPr>
      <t>批次拟转让资产明细表（资产包一）</t>
    </r>
  </si>
  <si>
    <t>序号</t>
  </si>
  <si>
    <t>管理机构</t>
  </si>
  <si>
    <t>经办支行</t>
  </si>
  <si>
    <t>借款人名称</t>
  </si>
  <si>
    <t>截至2026年7月27日本金余额（元）</t>
  </si>
  <si>
    <t>截至2026年7月27日利息金额(元)</t>
  </si>
  <si>
    <t>五级分类</t>
  </si>
  <si>
    <t>抵质押物</t>
  </si>
  <si>
    <t>保证人</t>
  </si>
  <si>
    <t>是否诉讼</t>
  </si>
  <si>
    <t>案件状态</t>
  </si>
  <si>
    <t>备注</t>
  </si>
  <si>
    <t>张掖分行</t>
  </si>
  <si>
    <t>张掖甘州支行</t>
  </si>
  <si>
    <t>甘肃祁连牧歌实业有限公司</t>
  </si>
  <si>
    <t>次级</t>
  </si>
  <si>
    <t>1.张掖市丹马时代房地产开发有限公司名下位于甘州区文昌路226号丹马时代城面积为15168.2㎡的商铺；
2.张掖市沅博农牧产业开发有限公司名下位于：
（1）张掖市甘州区巴吉滩面积为748亩的养殖用地（地上修建交易市场，无产权证）
（2）国道312线2755公里处面积为781亩的农业用地（其中209亩土地上面是老沅博公司的养殖厂区）
（3）张掖市甘州区巴吉滩面积为401亩的养殖用地、位于甘州区巴吉滩张肃公路北侧面积为208亩工业/办公用地及地上面积为15986.88㎡的办公用房和厂房（其中办公用房3595.4㎡、厂房12391.48㎡）；
3.借款人名下位于张掖经济技术开发区巴吉滩农产品产业园面积为226亩的工业用地（地上新建智慧牧场）。
4.借款人名下价值68万元的机器设备；
5.张掖市沅博农牧产业开发有限公司名下价值670万元的机器设备。
6.周口市盛丰浩昌实业集团有限公司持有借款人58.49%、林梁持有的22.5%及刘钦春持有9%借款人的股权。</t>
  </si>
  <si>
    <t>周口市盛丰浩昌实业发展有限公司、张掖市闽金农牧科技有限公司、张掖祁连牧歌商贸有限公司、河南佳利伟业房地产开发有限公司、张掖市沅博农牧产业开发有限公司、张掖市丹马时代房地产开发有限公司、甘肃西部牧歌活畜交易有限公司、林梁、刘用腾
甘肃金控张掖融资担保有限公司（担保金额2000万元，反担保物为张掖市丹马时代房地产开发有限公司名下位于甘州区文昌路226号丹马时代城18处商铺，面积6598.47㎡）</t>
  </si>
  <si>
    <t>否</t>
  </si>
  <si>
    <t>武威分行</t>
  </si>
  <si>
    <t>武威新区支行</t>
  </si>
  <si>
    <t>甘肃精诚金榜实业有限责任公司</t>
  </si>
  <si>
    <t>无</t>
  </si>
  <si>
    <t>李丽玉；甘肃保罗服饰有限公司</t>
  </si>
  <si>
    <t>新区分行</t>
  </si>
  <si>
    <t>中川支行</t>
  </si>
  <si>
    <t>甘肃保罗服饰有限公司</t>
  </si>
  <si>
    <r>
      <rPr>
        <sz val="9"/>
        <rFont val="宋体"/>
        <charset val="134"/>
      </rPr>
      <t>1.李丽玉名下位于兰州新区亚太</t>
    </r>
    <r>
      <rPr>
        <sz val="9"/>
        <rFont val="MS Gothic"/>
        <charset val="134"/>
      </rPr>
      <t>・</t>
    </r>
    <r>
      <rPr>
        <sz val="9"/>
        <rFont val="宋体"/>
        <charset val="134"/>
      </rPr>
      <t>清湖湾 6 间写字楼，总面积 582.78㎡，因涉及开发商在建工程抵押，仅办理网签，签订抵押合同，未办理抵押登记。
2.甘肃保罗服饰有限公司名下 86 台生产设备。</t>
    </r>
  </si>
  <si>
    <t>甘肃精诚金榜实业有限责任公司、李丽玉</t>
  </si>
  <si>
    <t>强制公证</t>
  </si>
  <si>
    <t>已取得执行证书</t>
  </si>
  <si>
    <t>合计</t>
  </si>
</sst>
</file>

<file path=xl/styles.xml><?xml version="1.0" encoding="utf-8"?>
<styleSheet xmlns="http://schemas.openxmlformats.org/spreadsheetml/2006/main">
  <numFmts count="6">
    <numFmt numFmtId="176" formatCode="#,##0.00_ "/>
    <numFmt numFmtId="43" formatCode="_ * #,##0.00_ ;_ * \-#,##0.00_ ;_ * &quot;-&quot;??_ ;_ @_ "/>
    <numFmt numFmtId="177" formatCode="#,##0.00;[Red]#,##0.00"/>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b/>
      <sz val="20"/>
      <color theme="1"/>
      <name val="宋体"/>
      <charset val="134"/>
      <scheme val="minor"/>
    </font>
    <font>
      <sz val="20"/>
      <color theme="1"/>
      <name val="方正小标宋简体"/>
      <charset val="134"/>
    </font>
    <font>
      <b/>
      <sz val="9"/>
      <color theme="1"/>
      <name val="宋体"/>
      <charset val="134"/>
      <scheme val="minor"/>
    </font>
    <font>
      <b/>
      <sz val="9"/>
      <name val="宋体"/>
      <charset val="134"/>
      <scheme val="minor"/>
    </font>
    <font>
      <sz val="9"/>
      <name val="宋体"/>
      <charset val="134"/>
    </font>
    <font>
      <sz val="9"/>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
      <b/>
      <sz val="20"/>
      <color theme="1"/>
      <name val="宋体"/>
      <charset val="134"/>
    </font>
    <font>
      <sz val="9"/>
      <name val="MS Gothic"/>
      <charset val="134"/>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8"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6" borderId="0" applyNumberFormat="0" applyBorder="0" applyAlignment="0" applyProtection="0">
      <alignment vertical="center"/>
    </xf>
    <xf numFmtId="0" fontId="17"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26"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8" applyNumberFormat="0" applyFill="0" applyAlignment="0" applyProtection="0">
      <alignment vertical="center"/>
    </xf>
    <xf numFmtId="0" fontId="18" fillId="0" borderId="8" applyNumberFormat="0" applyFill="0" applyAlignment="0" applyProtection="0">
      <alignment vertical="center"/>
    </xf>
    <xf numFmtId="0" fontId="7" fillId="29" borderId="0" applyNumberFormat="0" applyBorder="0" applyAlignment="0" applyProtection="0">
      <alignment vertical="center"/>
    </xf>
    <xf numFmtId="0" fontId="11" fillId="0" borderId="5" applyNumberFormat="0" applyFill="0" applyAlignment="0" applyProtection="0">
      <alignment vertical="center"/>
    </xf>
    <xf numFmtId="0" fontId="7" fillId="20" borderId="0" applyNumberFormat="0" applyBorder="0" applyAlignment="0" applyProtection="0">
      <alignment vertical="center"/>
    </xf>
    <xf numFmtId="0" fontId="23" fillId="15" borderId="10" applyNumberFormat="0" applyAlignment="0" applyProtection="0">
      <alignment vertical="center"/>
    </xf>
    <xf numFmtId="0" fontId="15" fillId="15" borderId="7" applyNumberFormat="0" applyAlignment="0" applyProtection="0">
      <alignment vertical="center"/>
    </xf>
    <xf numFmtId="0" fontId="9" fillId="4" borderId="4" applyNumberFormat="0" applyAlignment="0" applyProtection="0">
      <alignment vertical="center"/>
    </xf>
    <xf numFmtId="0" fontId="8" fillId="30" borderId="0" applyNumberFormat="0" applyBorder="0" applyAlignment="0" applyProtection="0">
      <alignment vertical="center"/>
    </xf>
    <xf numFmtId="0" fontId="7" fillId="12" borderId="0" applyNumberFormat="0" applyBorder="0" applyAlignment="0" applyProtection="0">
      <alignment vertical="center"/>
    </xf>
    <xf numFmtId="0" fontId="20" fillId="0" borderId="9" applyNumberFormat="0" applyFill="0" applyAlignment="0" applyProtection="0">
      <alignment vertical="center"/>
    </xf>
    <xf numFmtId="0" fontId="25" fillId="0" borderId="11" applyNumberFormat="0" applyFill="0" applyAlignment="0" applyProtection="0">
      <alignment vertical="center"/>
    </xf>
    <xf numFmtId="0" fontId="19" fillId="23" borderId="0" applyNumberFormat="0" applyBorder="0" applyAlignment="0" applyProtection="0">
      <alignment vertical="center"/>
    </xf>
    <xf numFmtId="0" fontId="14" fillId="14" borderId="0" applyNumberFormat="0" applyBorder="0" applyAlignment="0" applyProtection="0">
      <alignment vertical="center"/>
    </xf>
    <xf numFmtId="0" fontId="8" fillId="11" borderId="0" applyNumberFormat="0" applyBorder="0" applyAlignment="0" applyProtection="0">
      <alignment vertical="center"/>
    </xf>
    <xf numFmtId="0" fontId="7" fillId="10"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28" borderId="0" applyNumberFormat="0" applyBorder="0" applyAlignment="0" applyProtection="0">
      <alignment vertical="center"/>
    </xf>
    <xf numFmtId="0" fontId="8" fillId="3" borderId="0" applyNumberFormat="0" applyBorder="0" applyAlignment="0" applyProtection="0">
      <alignment vertical="center"/>
    </xf>
    <xf numFmtId="0" fontId="7" fillId="22" borderId="0" applyNumberFormat="0" applyBorder="0" applyAlignment="0" applyProtection="0">
      <alignment vertical="center"/>
    </xf>
    <xf numFmtId="0" fontId="7" fillId="2" borderId="0" applyNumberFormat="0" applyBorder="0" applyAlignment="0" applyProtection="0">
      <alignment vertical="center"/>
    </xf>
    <xf numFmtId="0" fontId="8" fillId="27" borderId="0" applyNumberFormat="0" applyBorder="0" applyAlignment="0" applyProtection="0">
      <alignment vertical="center"/>
    </xf>
    <xf numFmtId="0" fontId="8" fillId="21" borderId="0" applyNumberFormat="0" applyBorder="0" applyAlignment="0" applyProtection="0">
      <alignment vertical="center"/>
    </xf>
    <xf numFmtId="0" fontId="7" fillId="25" borderId="0" applyNumberFormat="0" applyBorder="0" applyAlignment="0" applyProtection="0">
      <alignment vertical="center"/>
    </xf>
    <xf numFmtId="0" fontId="8" fillId="24"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xf numFmtId="0" fontId="0" fillId="0" borderId="0"/>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5" fillId="0" borderId="1" xfId="8"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6"/>
  <sheetViews>
    <sheetView tabSelected="1" workbookViewId="0">
      <selection activeCell="O3" sqref="O3"/>
    </sheetView>
  </sheetViews>
  <sheetFormatPr defaultColWidth="9" defaultRowHeight="13.5" outlineLevelRow="5"/>
  <cols>
    <col min="1" max="1" width="5.625" style="1" customWidth="1"/>
    <col min="2" max="2" width="6.75" style="1" customWidth="1"/>
    <col min="3" max="3" width="6.325" style="1" customWidth="1"/>
    <col min="4" max="4" width="7.875" style="1" customWidth="1"/>
    <col min="5" max="5" width="17.125" style="1"/>
    <col min="6" max="6" width="15.125" style="1" customWidth="1"/>
    <col min="7" max="7" width="6.275" style="1" customWidth="1"/>
    <col min="8" max="8" width="40.5" style="1" customWidth="1"/>
    <col min="9" max="9" width="20.375" style="1" customWidth="1"/>
    <col min="10" max="10" width="4.625" style="1" customWidth="1"/>
    <col min="11" max="11" width="8.03333333333333" style="1" customWidth="1"/>
    <col min="12" max="12" width="5.75" style="1" customWidth="1"/>
    <col min="13" max="16384" width="9" style="1"/>
  </cols>
  <sheetData>
    <row r="1" s="1" customFormat="1" ht="30" customHeight="1" spans="1:12">
      <c r="A1" s="2" t="s">
        <v>0</v>
      </c>
      <c r="B1" s="3"/>
      <c r="C1" s="3"/>
      <c r="D1" s="3"/>
      <c r="E1" s="3"/>
      <c r="F1" s="3"/>
      <c r="G1" s="3"/>
      <c r="H1" s="3"/>
      <c r="I1" s="3"/>
      <c r="J1" s="3"/>
      <c r="K1" s="3"/>
      <c r="L1" s="3"/>
    </row>
    <row r="2" s="1" customFormat="1" ht="42" customHeight="1" spans="1:12">
      <c r="A2" s="4" t="s">
        <v>1</v>
      </c>
      <c r="B2" s="4" t="s">
        <v>2</v>
      </c>
      <c r="C2" s="4" t="s">
        <v>3</v>
      </c>
      <c r="D2" s="4" t="s">
        <v>4</v>
      </c>
      <c r="E2" s="5" t="s">
        <v>5</v>
      </c>
      <c r="F2" s="5" t="s">
        <v>6</v>
      </c>
      <c r="G2" s="5" t="s">
        <v>7</v>
      </c>
      <c r="H2" s="4" t="s">
        <v>8</v>
      </c>
      <c r="I2" s="4" t="s">
        <v>9</v>
      </c>
      <c r="J2" s="4" t="s">
        <v>10</v>
      </c>
      <c r="K2" s="4" t="s">
        <v>11</v>
      </c>
      <c r="L2" s="4" t="s">
        <v>12</v>
      </c>
    </row>
    <row r="3" s="1" customFormat="1" ht="240" customHeight="1" spans="1:12">
      <c r="A3" s="6">
        <v>1</v>
      </c>
      <c r="B3" s="7" t="s">
        <v>13</v>
      </c>
      <c r="C3" s="7" t="s">
        <v>14</v>
      </c>
      <c r="D3" s="8" t="s">
        <v>15</v>
      </c>
      <c r="E3" s="9">
        <v>459140000</v>
      </c>
      <c r="F3" s="9">
        <v>36522594.24</v>
      </c>
      <c r="G3" s="10" t="s">
        <v>16</v>
      </c>
      <c r="H3" s="11" t="s">
        <v>17</v>
      </c>
      <c r="I3" s="11" t="s">
        <v>18</v>
      </c>
      <c r="J3" s="6" t="s">
        <v>19</v>
      </c>
      <c r="K3" s="6"/>
      <c r="L3" s="13"/>
    </row>
    <row r="4" s="1" customFormat="1" ht="53" customHeight="1" spans="1:12">
      <c r="A4" s="6">
        <v>2</v>
      </c>
      <c r="B4" s="7" t="s">
        <v>20</v>
      </c>
      <c r="C4" s="7" t="s">
        <v>21</v>
      </c>
      <c r="D4" s="6" t="s">
        <v>22</v>
      </c>
      <c r="E4" s="9">
        <v>1860000</v>
      </c>
      <c r="F4" s="9">
        <v>47616</v>
      </c>
      <c r="G4" s="10" t="s">
        <v>16</v>
      </c>
      <c r="H4" s="6" t="s">
        <v>23</v>
      </c>
      <c r="I4" s="6" t="s">
        <v>24</v>
      </c>
      <c r="J4" s="6" t="s">
        <v>19</v>
      </c>
      <c r="K4" s="6"/>
      <c r="L4" s="6"/>
    </row>
    <row r="5" s="1" customFormat="1" ht="65" customHeight="1" spans="1:12">
      <c r="A5" s="12">
        <v>3</v>
      </c>
      <c r="B5" s="7" t="s">
        <v>25</v>
      </c>
      <c r="C5" s="6" t="s">
        <v>26</v>
      </c>
      <c r="D5" s="6" t="s">
        <v>27</v>
      </c>
      <c r="E5" s="9">
        <v>1350000</v>
      </c>
      <c r="F5" s="9">
        <v>34593.25</v>
      </c>
      <c r="G5" s="6" t="s">
        <v>16</v>
      </c>
      <c r="H5" s="11" t="s">
        <v>28</v>
      </c>
      <c r="I5" s="14" t="s">
        <v>29</v>
      </c>
      <c r="J5" s="6" t="s">
        <v>30</v>
      </c>
      <c r="K5" s="6" t="s">
        <v>31</v>
      </c>
      <c r="L5" s="6"/>
    </row>
    <row r="6" s="1" customFormat="1" ht="27" customHeight="1" spans="1:12">
      <c r="A6" s="7" t="s">
        <v>32</v>
      </c>
      <c r="B6" s="7"/>
      <c r="C6" s="7"/>
      <c r="D6" s="6"/>
      <c r="E6" s="9">
        <f>SUM(E3:E5)</f>
        <v>462350000</v>
      </c>
      <c r="F6" s="9">
        <f>SUM(F3:F5)</f>
        <v>36604803.49</v>
      </c>
      <c r="G6" s="10"/>
      <c r="H6" s="11"/>
      <c r="I6" s="11"/>
      <c r="J6" s="6"/>
      <c r="K6" s="6"/>
      <c r="L6" s="6"/>
    </row>
  </sheetData>
  <protectedRanges>
    <protectedRange sqref="C5" name="Range1_1" securityDescriptor=""/>
  </protectedRanges>
  <mergeCells count="1">
    <mergeCell ref="A1:L1"/>
  </mergeCells>
  <dataValidations count="1">
    <dataValidation type="list" allowBlank="1" showErrorMessage="1" errorTitle="错误提示" error="请输入下拉列表中的一个值" sqref="C5">
      <formula1>"新区分行营业部,中川支行,职教园区支行"</formula1>
    </dataValidation>
  </dataValidations>
  <pageMargins left="0.354166666666667" right="0.15625" top="0.511805555555556" bottom="0.629166666666667" header="0.354166666666667"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王克亮</dc:creator>
  <dcterms:created xsi:type="dcterms:W3CDTF">2026-07-27T03:29:00Z</dcterms:created>
  <dcterms:modified xsi:type="dcterms:W3CDTF">2026-07-27T06:53:52Z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